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INFORMACIÓN PÚBLICA\Desktop\ACCESO A INFORMACION\AÑO 2024\INFORMACION PUBLICA\FEBRERO\GUATECOMPRAS\"/>
    </mc:Choice>
  </mc:AlternateContent>
  <xr:revisionPtr revIDLastSave="0" documentId="13_ncr:1_{9F5C1CDE-4F7A-433C-AC62-6BE80DB2AD00}" xr6:coauthVersionLast="47" xr6:coauthVersionMax="47" xr10:uidLastSave="{00000000-0000-0000-0000-000000000000}"/>
  <bookViews>
    <workbookView xWindow="375" yWindow="0" windowWidth="28425" windowHeight="156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</calcChain>
</file>

<file path=xl/sharedStrings.xml><?xml version="1.0" encoding="utf-8"?>
<sst xmlns="http://schemas.openxmlformats.org/spreadsheetml/2006/main" count="184" uniqueCount="89">
  <si>
    <t>CONTRATACIÓN DE BIENES Y SERVICIOS</t>
  </si>
  <si>
    <t>MODALIDAD DE CONTRATACIÓN</t>
  </si>
  <si>
    <t>MONTO TOTAL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</si>
  <si>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</si>
  <si>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</si>
  <si>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</si>
  <si>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</si>
  <si>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</si>
  <si>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</si>
  <si>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</si>
  <si>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</si>
  <si>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</si>
  <si>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</si>
  <si>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</si>
  <si>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</si>
  <si>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</si>
  <si>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</si>
  <si>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</si>
  <si>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</t>
  </si>
  <si>
    <t>03 Meses</t>
  </si>
  <si>
    <t>MANTENIMIENTO Y REPARACION DE LAMPARAS DEL ALUMBRADO PUBLICO, MUNICIPIO DE SAN JOSE DEL GOLFO</t>
  </si>
  <si>
    <t>PROYECTOS Y SUMINISTROS INDUSTRIALES, S.A.</t>
  </si>
  <si>
    <t>524796-9</t>
  </si>
  <si>
    <t>10-2020</t>
  </si>
  <si>
    <t xml:space="preserve"> </t>
  </si>
  <si>
    <t>Renglón presupuestario:</t>
  </si>
  <si>
    <t>Entidad: GUATECOMPRAS de la DMP</t>
  </si>
  <si>
    <t>Dirección: 1a. Avenida 2-05 Zona 1, San José del Golfo, Departamento de Guatemala</t>
  </si>
  <si>
    <t>Teléfono: 6641-6225</t>
  </si>
  <si>
    <t>Director:  Juan Carlos Yos Soto</t>
  </si>
  <si>
    <t>FINALIZADO</t>
  </si>
  <si>
    <t>Encargado de actualización: Janet Ramirez</t>
  </si>
  <si>
    <t>Horario de atención: 8 AM A 12:00 PM Y 13:00 PM A 17:00 PM</t>
  </si>
  <si>
    <t>Fecha de actualización: 04/03/2024</t>
  </si>
  <si>
    <t>Correspondiente al mes de: Febrero 2024</t>
  </si>
  <si>
    <t>ENTIDAD: MUNICIPALIDAD DE SAN JOSÉ DEL GOLFO</t>
  </si>
  <si>
    <t>DIRECCIÓN: 1A. AV. 2-05 ZONA 1, SAN JOSÉ DEL GOLFO, GUATEMALA, C.A.</t>
  </si>
  <si>
    <t>HORARIO DE ATENCIÓN: 8:00 AM A 5:00 PM</t>
  </si>
  <si>
    <t>TELÉFONO: 6641-6068</t>
  </si>
  <si>
    <t>DIRECTOR: LUDIM OBED RAMÍREZ SALAZAR</t>
  </si>
  <si>
    <t>ENCARGADO DE ACTUALIZACIÓN: LIC. MANUEL CATALÁN</t>
  </si>
  <si>
    <t>FECHA DE ACTUALIZACIÓN: 29/02/2024</t>
  </si>
  <si>
    <t>CORRESPONDIENTE AL MES DE: FEBRERO 2024</t>
  </si>
  <si>
    <t>UNIDADES</t>
  </si>
  <si>
    <t>PRECIO UNITARIO</t>
  </si>
  <si>
    <t>BIEN/SERVICIO</t>
  </si>
  <si>
    <t>PROCEDIMIENTOS REGULADOS POR EL ARTÍCULO 44 LCE (CASOS DE EXCEPCIÓN)</t>
  </si>
  <si>
    <t>NOMBRE DEL PROVEEDOR:</t>
  </si>
  <si>
    <t>DISTRIBUIDORA DE ELECTRICIDAD DE ORIENTE SOCIEDAD ANONIMA</t>
  </si>
  <si>
    <t>POR PAGO DE SERVICIO DE ENERGÍA ELÉCTRICA EN MUNICIPALIDAD DE SAN JOSÉ DEL GOLFO, ALDEA ENCUENTRO DE NAVAJAS, ZONA 0, CAMPO 1P/. ZONA 0.</t>
  </si>
  <si>
    <t>COMPRA DE BAJA CUANTÍA (ART.43 INCISO A)</t>
  </si>
  <si>
    <t>COMUNICACIONES CELULARES, SOCIEDAD ANONIMA</t>
  </si>
  <si>
    <t>POR PAGO DE LÍNEA TELEFÓNICA NÚMERO 3017-0458 CORRESPONDIENTE AL MES DE ENERO DE 2024.</t>
  </si>
  <si>
    <t>POR PAGO DE LÍNEA TELEFÓNICA NÚMERO 3107-0535 CORRESPONDIENTE AL MES DE ENERO DE 2024.</t>
  </si>
  <si>
    <t>POR PAGO DE LÍNEA TELEFÓNICA NÚMERO 3905-6376 CORRESPONDIENTE AL MES DE ENERO DE 2024.</t>
  </si>
  <si>
    <t>POR PAGO DE LÍNEA TELEFÓNICA NÚMERO 3108-6639 CORRESPONDIENTE AL MES DE ENERO DE 2024.</t>
  </si>
  <si>
    <t>GALLARDO,ANAVISCA,,ALVARO,ESTUARDO</t>
  </si>
  <si>
    <t>PAGO POR SERVICIO DE PANTALLA LED PARA REUNIÓN DE CODEDE CON FECHA 08/02/2024 EN PARQUE ACUÁTICO SPLASH.</t>
  </si>
  <si>
    <t>ROBLES,PEREZ,,TELMA,CARMINA</t>
  </si>
  <si>
    <t>POR PAGO DE SERVICIO DE AUDIO EN CAMPO DE FÚTBOL LA CHOLEÑA EL DÍA 04/02/2024  POR LA PRESENTACIÓN DE LOS JUGADORES QUE PERTENECEN AL EQUIPO DE FÚTBOL PROFESIONAL DE LA LIGA DE LA TERCERA DIVISIÓN CHOLEÑA F.C.</t>
  </si>
  <si>
    <t>POR PAGO DE SERVICIO DE ENERGÍA ELÉCTRICA EN MUNICIPALIDAD DE SAN JOSÉ DEL GOLFO, EL CARMEN, ZONA 0, PUENTE 1P/B PUENTE, ZONA 0.</t>
  </si>
  <si>
    <t>POR PAGO DE SERVICIO DE ENERGÍA ELÉCTRICA EN MUNICIPALIDAD DE SAN JOSÉ DEL GOLFO, EL CARMEN, ZONA 0, EL COPANTE 1P/B MUNI SAN, ZONA 0.</t>
  </si>
  <si>
    <t>173 / 174</t>
  </si>
  <si>
    <t>QUILL,APEN,,JOSE,AXEL</t>
  </si>
  <si>
    <t>POR PAGO DE REPARACIÓN Y SERVICIO DEL MOTOR DEL POZO DE ALDEA LA CHOLEÑA.</t>
  </si>
  <si>
    <t>2609407K</t>
  </si>
  <si>
    <t>POR PAGO DE REPARACIÓN Y SERVICIO DEL MOTOR DEL POZO DE ALDEA PONTEZUELAS.</t>
  </si>
  <si>
    <t>POR PAGO DE REPARACIÓN Y SERVICIO DEL MOTOR DEL POZO CUESTA COLORADA.</t>
  </si>
  <si>
    <t>POR PAGO DE REPARACIÓN Y SERVICIO DEL MOTOR DEL POZO ALDEA LOMA TENDIDA.</t>
  </si>
  <si>
    <t>EMPRESA ELECTRICA DE GUATEMALA SOCIEDAD ANONIMA</t>
  </si>
  <si>
    <t>POR PAGO DE SERVICIO DE ENERGÍA ELÉCTRICA EN MUNICIPALIDAD DE SAN JOSÉ DEL GOLFO, ALDEA LA CHOLEÑA, CALLE PRINCIPAL (ZONA 0) CASA 1 APR ZONA 00, SAN JOSE DEL GOLFO, GUATEMALA.</t>
  </si>
  <si>
    <t>POR PAGO DE SERVICIO DE ENERGÍA ELÉCTRICA EN MUNICIPALIDAD DE SAN JOSÉ DEL GOLFO, JOSEGOLFO-03, 3 AVENIDA 2-02 ZONA 03, SAN JOSE DEL GOLFO, GUATEMALA.</t>
  </si>
  <si>
    <t>POR PAGO DE TASA MUNICIPAL  CUBIERTA CORRESPONDIENTE AL MES DE ENERO DE 2024.</t>
  </si>
  <si>
    <t>POR PAGO DE TASA MUNICIPAL NO CUBIERTA CORRESPONDIENTE AL MES DE ENERO DE 2024.</t>
  </si>
  <si>
    <t>N/A</t>
  </si>
  <si>
    <t>ASOCIACION NACIONAL DE MUNICIPALIDADES DE LA REPUBLICA DE GUATEMALA</t>
  </si>
  <si>
    <t xml:space="preserve">ART. 62 CAP. IV ESTATUTOS DE ANAM, PAGO DE CUOTA ORDINARIA CORRESPONDIENTE AL MES DE FEBRERO DEL 2024 (660393-9 - SAN JOSÉ DEL GOLFO).	</t>
  </si>
  <si>
    <t>CASTELLANOS,OCHOA,,MARIO,NOE</t>
  </si>
  <si>
    <t>POR PAGO DE SERVICIO DE INTERNET CORRESPONDIENTE AL MES DE ENERO EN: SECRETARÍA MUNICIPAL, PARQUE ACUÁTICO SPLASH Y ESTADIO MUNICIPAL DE SAN JOSÉ DEL GOLFO.</t>
  </si>
  <si>
    <t>ESTRADA,MORALES,,JOSE,AMERICO</t>
  </si>
  <si>
    <t>POR PAGO DE MANO DE OBRA PARA EL EQUIPO DE BOMBEO PARA EL POZO DEL PUENTE DE LA BARRANQUILLA.</t>
  </si>
  <si>
    <t>TELECOMUNICACIONES DE GUATEMALA, SOCIEDAD ANONIMA</t>
  </si>
  <si>
    <t>POR PAGO DE LÍNEA TELEFÓNICA NÚMERO 6641-6544, CORRESPONDIENTE AL MES DE ENERO DEL AÑO 2024.</t>
  </si>
  <si>
    <t>POR PAGO DE LÍNEA TELEFÓNICA NÚMERO 6641-6215, CORRESPONDIENTE AL MES DE ENERO DEL AÑO 2024.</t>
  </si>
  <si>
    <t>ARANGO,FIGUEROA,,JOSE,CARLOS ENRIQUE</t>
  </si>
  <si>
    <t>POR PAGO DE SERVICIO DE PREPARACIÓN  PARA LAS CANDIDATAS Y EL LUGAR A EVENTO NIÑA Y SEÑORITA SAN JOSÉ 2024.</t>
  </si>
  <si>
    <t>GRUPO WEB PUBLICIDAD, SOCIEDAD ANONIMA</t>
  </si>
  <si>
    <t xml:space="preserve">POR PAGO DE SERVICIO DESARROLLO DE DISEÑO DE PÁGINA WEB Y SERVICIO DE HOSTING PARA LA PÁGINA DE INFORMACIÓN PÚBLICA DE LA MUNICIPALIDAD DE SAN JOSÉ DEL GOLFO munisajosedelgolfo.gob.gt </t>
  </si>
  <si>
    <t>POR PAGO DE SERVICIO DE HECHURA DE BANDAS DE PREMIOS Y GANADORAS SERIGRAFIADAS, TALLES DE LOS TRAJES DE GALA DE NIÑA  SEÑORITA Y COREOGRAFÍA DE AMBAS, ENSAYOS DE COREOGRAFÍA Y MODELAJE; ASI COMO TAMBIÉN CLASES DE DICCIÓN Y DESENVOLVIMIENTO ESCÉNICO Y CULTURA GENERAL QUE TAMBIÉN INCLUYA ZAPATERÍA DE TACÓN ALTO PARA LAS SEÑORITAS Y ZAPATERÍA PARA NIÑAS PARA EL EVENTO NIÑA Y SEÑORITA SAN JOSÉ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</si>
</sst>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&quot;Q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3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>
      <alignment horizontal="left" vertical="center" wrapText="1"/>
    </xf>
    <xf numFmtId="0" fontId="0" fillId="3" borderId="24" xfId="0" applyFill="1" applyBorder="1" applyAlignment="1">
      <alignment vertical="top" wrapText="1"/>
    </xf>
    <xf numFmtId="0" fontId="0" fillId="0" borderId="25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" fontId="0" fillId="3" borderId="12" xfId="0" applyNumberFormat="1" applyFill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4" fontId="0" fillId="3" borderId="16" xfId="0" applyNumberFormat="1" applyFill="1" applyBorder="1" applyAlignment="1">
      <alignment horizontal="center" vertical="center"/>
    </xf>
    <xf numFmtId="44" fontId="0" fillId="0" borderId="17" xfId="1" applyFont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29" xfId="0" applyFill="1" applyBorder="1" applyAlignment="1">
      <alignment vertical="center"/>
    </xf>
    <xf numFmtId="0" fontId="0" fillId="3" borderId="22" xfId="0" applyFill="1" applyBorder="1" applyAlignment="1">
      <alignment horizontal="left" vertical="center" wrapText="1"/>
    </xf>
    <xf numFmtId="44" fontId="0" fillId="0" borderId="8" xfId="1" applyFont="1" applyBorder="1" applyAlignment="1">
      <alignment horizontal="center" vertical="center"/>
    </xf>
    <xf numFmtId="0" fontId="0" fillId="3" borderId="30" xfId="0" applyFill="1" applyBorder="1" applyAlignment="1">
      <alignment vertical="center"/>
    </xf>
    <xf numFmtId="44" fontId="0" fillId="0" borderId="16" xfId="1" applyFon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1656521</xdr:colOff>
      <xdr:row>20</xdr:row>
      <xdr:rowOff>57980</xdr:rowOff>
    </xdr:from>
    <xdr:to>
      <xdr:col>9</xdr:col>
      <xdr:colOff>38514</xdr:colOff>
      <xdr:row>30</xdr:row>
      <xdr:rowOff>85728</xdr:rowOff>
    </xdr:to>
    <xdr:pic>
      <xdr:nvPicPr>
        <xdr:cNvPr id="2" name="Imagen 1" descr="Logo MUNI SAN  JOSE">
          <a:extLst>
            <a:ext uri="{FF2B5EF4-FFF2-40B4-BE49-F238E27FC236}">
              <a16:creationId xmlns:a16="http://schemas.microsoft.com/office/drawing/2014/main" id="{8E095AB5-BBEC-4710-8ABD-938A40D74B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0421" y="57980"/>
          <a:ext cx="1896718" cy="19327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topLeftCell="A73" zoomScaleNormal="100" workbookViewId="0">
      <selection activeCell="A21" sqref="A21:H81"/>
    </sheetView>
  </sheetViews>
  <sheetFormatPr baseColWidth="10" defaultColWidth="11.42578125" defaultRowHeight="15" x14ac:dyDescent="0.25"/>
  <cols>
    <col min="1" max="1" width="12.5703125" customWidth="1"/>
    <col min="2" max="2" width="15" customWidth="1"/>
    <col min="3" max="3" width="12.28515625" customWidth="1"/>
    <col min="4" max="4" width="19.42578125" customWidth="1"/>
    <col min="5" max="5" width="17.42578125" customWidth="1"/>
    <col min="6" max="6" width="21.42578125" customWidth="1"/>
    <col min="7" max="7" width="16.5703125" customWidth="1"/>
    <col min="8" max="8" width="18.85546875" customWidth="1"/>
    <col min="9" max="9" width="27.85546875" customWidth="1"/>
  </cols>
  <sheetData>
    <row r="1" spans="1:9" ht="15.75" x14ac:dyDescent="0.25">
      <c r="A1" s="38" t="s">
        <v>26</v>
      </c>
      <c r="B1" s="39"/>
      <c r="C1" s="39"/>
      <c r="D1" s="39"/>
      <c r="E1" s="39"/>
      <c r="F1" s="39"/>
      <c r="G1" s="39"/>
      <c r="H1" s="39"/>
      <c r="I1" s="40"/>
    </row>
    <row r="2" spans="1:9" ht="15.75" x14ac:dyDescent="0.25">
      <c r="A2" s="38" t="s">
        <v>27</v>
      </c>
      <c r="B2" s="39"/>
      <c r="C2" s="39"/>
      <c r="D2" s="39"/>
      <c r="E2" s="39"/>
      <c r="F2" s="39"/>
      <c r="G2" s="39"/>
      <c r="H2" s="39"/>
      <c r="I2" s="40"/>
    </row>
    <row r="3" spans="1:9" ht="15.75" customHeight="1" x14ac:dyDescent="0.25">
      <c r="A3" s="46" t="s">
        <v>32</v>
      </c>
      <c r="B3" s="47"/>
      <c r="C3" s="47"/>
      <c r="D3" s="47"/>
      <c r="E3" s="47"/>
      <c r="F3" s="47"/>
      <c r="G3" s="47"/>
      <c r="H3" s="47"/>
      <c r="I3" s="48"/>
    </row>
    <row r="4" spans="1:9" ht="15.75" x14ac:dyDescent="0.25">
      <c r="A4" s="38" t="s">
        <v>28</v>
      </c>
      <c r="B4" s="39"/>
      <c r="C4" s="39"/>
      <c r="D4" s="39"/>
      <c r="E4" s="39"/>
      <c r="F4" s="39"/>
      <c r="G4" s="39"/>
      <c r="H4" s="39"/>
      <c r="I4" s="40"/>
    </row>
    <row r="5" spans="1:9" ht="15.75" x14ac:dyDescent="0.25">
      <c r="A5" s="38" t="s">
        <v>29</v>
      </c>
      <c r="B5" s="39"/>
      <c r="C5" s="39"/>
      <c r="D5" s="39"/>
      <c r="E5" s="39"/>
      <c r="F5" s="39"/>
      <c r="G5" s="39"/>
      <c r="H5" s="39"/>
      <c r="I5" s="40"/>
    </row>
    <row r="6" spans="1:9" ht="15.75" x14ac:dyDescent="0.25">
      <c r="A6" s="38" t="s">
        <v>31</v>
      </c>
      <c r="B6" s="39"/>
      <c r="C6" s="39"/>
      <c r="D6" s="39"/>
      <c r="E6" s="39"/>
      <c r="F6" s="39"/>
      <c r="G6" s="39"/>
      <c r="H6" s="39"/>
      <c r="I6" s="40"/>
    </row>
    <row r="7" spans="1:9" ht="15.75" x14ac:dyDescent="0.25">
      <c r="A7" s="38" t="s">
        <v>33</v>
      </c>
      <c r="B7" s="39"/>
      <c r="C7" s="39"/>
      <c r="D7" s="39"/>
      <c r="E7" s="39"/>
      <c r="F7" s="39"/>
      <c r="G7" s="39"/>
      <c r="H7" s="39"/>
      <c r="I7" s="40"/>
    </row>
    <row r="8" spans="1:9" ht="15.75" x14ac:dyDescent="0.25">
      <c r="A8" s="38" t="s">
        <v>34</v>
      </c>
      <c r="B8" s="39"/>
      <c r="C8" s="39"/>
      <c r="D8" s="39"/>
      <c r="E8" s="39"/>
      <c r="F8" s="39"/>
      <c r="G8" s="39"/>
      <c r="H8" s="39"/>
      <c r="I8" s="40"/>
    </row>
    <row r="9" spans="1:9" ht="15.75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ht="15.75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15.75" x14ac:dyDescent="0.25">
      <c r="A11" s="1"/>
      <c r="B11" s="1"/>
      <c r="C11" s="1"/>
      <c r="D11" s="1" t="s">
        <v>24</v>
      </c>
      <c r="E11" s="1"/>
      <c r="F11" s="1"/>
      <c r="G11" s="1"/>
      <c r="H11" s="1"/>
      <c r="I11" s="1"/>
    </row>
    <row r="12" spans="1:9" ht="21" x14ac:dyDescent="0.35">
      <c r="A12" s="41" t="s">
        <v>0</v>
      </c>
      <c r="B12" s="41"/>
      <c r="C12" s="41"/>
      <c r="D12" s="41"/>
      <c r="E12" s="41"/>
      <c r="F12" s="41"/>
      <c r="G12" s="41"/>
      <c r="H12" s="41"/>
      <c r="I12" s="41"/>
    </row>
    <row r="13" spans="1:9" ht="15.75" thickBot="1" x14ac:dyDescent="0.3"/>
    <row r="14" spans="1:9" ht="63.75" thickBot="1" x14ac:dyDescent="0.3">
      <c r="A14" s="2" t="s">
        <v>1</v>
      </c>
      <c r="B14" s="3" t="s">
        <v>2</v>
      </c>
      <c r="C14" s="3" t="s">
        <v>3</v>
      </c>
      <c r="D14" s="42" t="s">
        <v>4</v>
      </c>
      <c r="E14" s="42"/>
      <c r="F14" s="43" t="s">
        <v>5</v>
      </c>
      <c r="G14" s="44"/>
      <c r="H14" s="42" t="s">
        <v>6</v>
      </c>
      <c r="I14" s="45"/>
    </row>
    <row r="15" spans="1:9" ht="60" x14ac:dyDescent="0.25">
      <c r="A15" s="25" t="s">
        <v>18</v>
      </c>
      <c r="B15" s="28">
        <v>834600</v>
      </c>
      <c r="C15" s="31">
        <v>174</v>
      </c>
      <c r="D15" s="16" t="s">
        <v>7</v>
      </c>
      <c r="E15" s="15" t="s">
        <v>21</v>
      </c>
      <c r="F15" s="16" t="s">
        <v>8</v>
      </c>
      <c r="G15" s="10">
        <v>12565601</v>
      </c>
      <c r="H15" s="16" t="s">
        <v>9</v>
      </c>
      <c r="I15" s="11" t="s">
        <v>23</v>
      </c>
    </row>
    <row r="16" spans="1:9" x14ac:dyDescent="0.25">
      <c r="A16" s="26"/>
      <c r="B16" s="29"/>
      <c r="C16" s="32"/>
      <c r="D16" s="17" t="s">
        <v>10</v>
      </c>
      <c r="E16" s="20" t="s">
        <v>22</v>
      </c>
      <c r="F16" s="17" t="s">
        <v>11</v>
      </c>
      <c r="G16" s="8">
        <v>43971</v>
      </c>
      <c r="H16" s="17" t="s">
        <v>12</v>
      </c>
      <c r="I16" s="12" t="s">
        <v>19</v>
      </c>
    </row>
    <row r="17" spans="1:9" ht="76.5" customHeight="1" x14ac:dyDescent="0.25">
      <c r="A17" s="26"/>
      <c r="B17" s="29"/>
      <c r="C17" s="32"/>
      <c r="D17" s="34" t="s">
        <v>25</v>
      </c>
      <c r="E17" s="37">
        <v>174</v>
      </c>
      <c r="F17" s="18" t="s">
        <v>13</v>
      </c>
      <c r="G17" s="9">
        <v>43985</v>
      </c>
      <c r="H17" s="18" t="s">
        <v>14</v>
      </c>
      <c r="I17" s="14" t="s">
        <v>20</v>
      </c>
    </row>
    <row r="18" spans="1:9" ht="29.25" customHeight="1" x14ac:dyDescent="0.25">
      <c r="A18" s="26"/>
      <c r="B18" s="29"/>
      <c r="C18" s="32"/>
      <c r="D18" s="35"/>
      <c r="E18" s="32"/>
      <c r="F18" s="17" t="s">
        <v>15</v>
      </c>
      <c r="G18" s="9">
        <v>43990</v>
      </c>
      <c r="H18" s="21" t="s">
        <v>16</v>
      </c>
      <c r="I18" s="23">
        <v>43997</v>
      </c>
    </row>
    <row r="19" spans="1:9" ht="15.75" thickBot="1" x14ac:dyDescent="0.3">
      <c r="A19" s="27"/>
      <c r="B19" s="30"/>
      <c r="C19" s="33"/>
      <c r="D19" s="36"/>
      <c r="E19" s="33"/>
      <c r="F19" s="19" t="s">
        <v>17</v>
      </c>
      <c r="G19" s="13" t="s">
        <v>30</v>
      </c>
      <c r="H19" s="22"/>
      <c r="I19" s="24"/>
    </row>
    <row r="20" spans="1:9" x14ac:dyDescent="0.25">
      <c r="A20" s="4"/>
      <c r="B20" s="4"/>
      <c r="C20" s="4"/>
      <c r="D20" s="4"/>
      <c r="E20" s="4"/>
      <c r="F20" s="5"/>
      <c r="G20" s="6"/>
      <c r="H20" s="5"/>
      <c r="I20" s="5"/>
    </row>
    <row r="21" spans="1:9" ht="15.75" x14ac:dyDescent="0.25">
      <c r="A21" s="49" t="s">
        <v>35</v>
      </c>
      <c r="B21" s="49"/>
      <c r="C21" s="49"/>
      <c r="D21" s="49"/>
      <c r="E21" s="49"/>
      <c r="F21" s="49"/>
      <c r="G21" s="49"/>
      <c r="H21" s="49"/>
      <c r="I21" s="5"/>
    </row>
    <row r="22" spans="1:9" ht="15.75" x14ac:dyDescent="0.25">
      <c r="A22" s="49" t="s">
        <v>36</v>
      </c>
      <c r="B22" s="49"/>
      <c r="C22" s="49"/>
      <c r="D22" s="49"/>
      <c r="E22" s="49"/>
      <c r="F22" s="49"/>
      <c r="G22" s="49"/>
      <c r="H22" s="49"/>
      <c r="I22" s="5"/>
    </row>
    <row r="23" spans="1:9" ht="15.75" x14ac:dyDescent="0.25">
      <c r="A23" s="50" t="s">
        <v>37</v>
      </c>
      <c r="B23" s="50"/>
      <c r="C23" s="50"/>
      <c r="D23" s="50"/>
      <c r="E23" s="50"/>
      <c r="F23" s="50"/>
      <c r="G23" s="50"/>
      <c r="H23" s="50"/>
      <c r="I23" s="5"/>
    </row>
    <row r="24" spans="1:9" ht="15.75" x14ac:dyDescent="0.25">
      <c r="A24" s="49" t="s">
        <v>38</v>
      </c>
      <c r="B24" s="49"/>
      <c r="C24" s="49"/>
      <c r="D24" s="49"/>
      <c r="E24" s="49"/>
      <c r="F24" s="49"/>
      <c r="G24" s="49"/>
      <c r="H24" s="49"/>
      <c r="I24" s="5"/>
    </row>
    <row r="25" spans="1:9" ht="15.75" x14ac:dyDescent="0.25">
      <c r="A25" s="49" t="s">
        <v>39</v>
      </c>
      <c r="B25" s="49"/>
      <c r="C25" s="49"/>
      <c r="D25" s="49"/>
      <c r="E25" s="49"/>
      <c r="F25" s="49"/>
      <c r="G25" s="49"/>
      <c r="H25" s="49"/>
      <c r="I25" s="5"/>
    </row>
    <row r="26" spans="1:9" ht="15.75" x14ac:dyDescent="0.25">
      <c r="A26" s="49" t="s">
        <v>40</v>
      </c>
      <c r="B26" s="49"/>
      <c r="C26" s="49"/>
      <c r="D26" s="49"/>
      <c r="E26" s="49"/>
      <c r="F26" s="49"/>
      <c r="G26" s="49"/>
      <c r="H26" s="49"/>
      <c r="I26" s="5"/>
    </row>
    <row r="27" spans="1:9" ht="15.75" x14ac:dyDescent="0.25">
      <c r="A27" s="49" t="s">
        <v>41</v>
      </c>
      <c r="B27" s="49"/>
      <c r="C27" s="49"/>
      <c r="D27" s="49"/>
      <c r="E27" s="49"/>
      <c r="F27" s="49"/>
      <c r="G27" s="49"/>
      <c r="H27" s="49"/>
    </row>
    <row r="28" spans="1:9" ht="15.75" x14ac:dyDescent="0.25">
      <c r="A28" s="49" t="s">
        <v>42</v>
      </c>
      <c r="B28" s="49"/>
      <c r="C28" s="49"/>
      <c r="D28" s="49"/>
      <c r="E28" s="49"/>
      <c r="F28" s="49"/>
      <c r="G28" s="49"/>
      <c r="H28" s="49"/>
    </row>
    <row r="29" spans="1:9" ht="15.75" x14ac:dyDescent="0.25">
      <c r="A29" s="51"/>
      <c r="B29" s="51"/>
      <c r="C29" s="51"/>
      <c r="D29" s="51"/>
      <c r="E29" s="51"/>
      <c r="F29" s="51"/>
      <c r="G29" s="51"/>
      <c r="H29" s="51"/>
    </row>
    <row r="30" spans="1:9" ht="21.75" thickBot="1" x14ac:dyDescent="0.4">
      <c r="A30" s="52" t="s">
        <v>0</v>
      </c>
      <c r="B30" s="52"/>
      <c r="C30" s="52"/>
      <c r="D30" s="52"/>
      <c r="E30" s="52"/>
      <c r="F30" s="52"/>
      <c r="G30" s="52"/>
      <c r="H30" s="52"/>
    </row>
    <row r="31" spans="1:9" ht="63.75" thickBot="1" x14ac:dyDescent="0.3">
      <c r="A31" s="2" t="s">
        <v>1</v>
      </c>
      <c r="B31" s="3" t="s">
        <v>43</v>
      </c>
      <c r="C31" s="3" t="s">
        <v>44</v>
      </c>
      <c r="D31" s="3" t="s">
        <v>2</v>
      </c>
      <c r="E31" s="3" t="s">
        <v>3</v>
      </c>
      <c r="F31" s="53" t="s">
        <v>4</v>
      </c>
      <c r="G31" s="54"/>
      <c r="H31" s="55" t="s">
        <v>45</v>
      </c>
    </row>
    <row r="32" spans="1:9" ht="75" x14ac:dyDescent="0.25">
      <c r="A32" s="56" t="s">
        <v>46</v>
      </c>
      <c r="B32" s="57">
        <v>1</v>
      </c>
      <c r="C32" s="58">
        <v>1617.81</v>
      </c>
      <c r="D32" s="59">
        <f>B32*C32</f>
        <v>1617.81</v>
      </c>
      <c r="E32" s="60">
        <v>111</v>
      </c>
      <c r="F32" s="61" t="s">
        <v>47</v>
      </c>
      <c r="G32" s="62" t="s">
        <v>48</v>
      </c>
      <c r="H32" s="63" t="s">
        <v>49</v>
      </c>
    </row>
    <row r="33" spans="1:8" ht="15.75" thickBot="1" x14ac:dyDescent="0.3">
      <c r="A33" s="64"/>
      <c r="B33" s="65"/>
      <c r="C33" s="66"/>
      <c r="D33" s="67"/>
      <c r="E33" s="37"/>
      <c r="F33" s="68" t="s">
        <v>10</v>
      </c>
      <c r="G33" s="69">
        <v>14946203</v>
      </c>
      <c r="H33" s="70"/>
    </row>
    <row r="34" spans="1:8" ht="60" x14ac:dyDescent="0.25">
      <c r="A34" s="56" t="s">
        <v>50</v>
      </c>
      <c r="B34" s="57">
        <v>1</v>
      </c>
      <c r="C34" s="58">
        <v>350</v>
      </c>
      <c r="D34" s="59">
        <f t="shared" ref="D34" si="0">B34*C34</f>
        <v>350</v>
      </c>
      <c r="E34" s="60">
        <v>113</v>
      </c>
      <c r="F34" s="61" t="s">
        <v>47</v>
      </c>
      <c r="G34" s="62" t="s">
        <v>51</v>
      </c>
      <c r="H34" s="71" t="s">
        <v>52</v>
      </c>
    </row>
    <row r="35" spans="1:8" ht="15.75" thickBot="1" x14ac:dyDescent="0.3">
      <c r="A35" s="72"/>
      <c r="B35" s="73"/>
      <c r="C35" s="74"/>
      <c r="D35" s="75"/>
      <c r="E35" s="76"/>
      <c r="F35" s="77" t="s">
        <v>10</v>
      </c>
      <c r="G35" s="69">
        <v>5498104</v>
      </c>
      <c r="H35" s="78"/>
    </row>
    <row r="36" spans="1:8" ht="60" x14ac:dyDescent="0.25">
      <c r="A36" s="56" t="s">
        <v>50</v>
      </c>
      <c r="B36" s="57">
        <v>1</v>
      </c>
      <c r="C36" s="58">
        <v>450</v>
      </c>
      <c r="D36" s="59">
        <f t="shared" ref="D36" si="1">B36*C36</f>
        <v>450</v>
      </c>
      <c r="E36" s="60">
        <v>113</v>
      </c>
      <c r="F36" s="61" t="s">
        <v>47</v>
      </c>
      <c r="G36" s="62" t="s">
        <v>51</v>
      </c>
      <c r="H36" s="71" t="s">
        <v>53</v>
      </c>
    </row>
    <row r="37" spans="1:8" ht="15.75" thickBot="1" x14ac:dyDescent="0.3">
      <c r="A37" s="72"/>
      <c r="B37" s="65"/>
      <c r="C37" s="74"/>
      <c r="D37" s="67"/>
      <c r="E37" s="76"/>
      <c r="F37" s="77" t="s">
        <v>10</v>
      </c>
      <c r="G37" s="69">
        <v>5498104</v>
      </c>
      <c r="H37" s="78"/>
    </row>
    <row r="38" spans="1:8" ht="60" x14ac:dyDescent="0.25">
      <c r="A38" s="56" t="s">
        <v>50</v>
      </c>
      <c r="B38" s="57">
        <v>1</v>
      </c>
      <c r="C38" s="79">
        <v>900</v>
      </c>
      <c r="D38" s="59">
        <f>B38*C38</f>
        <v>900</v>
      </c>
      <c r="E38" s="31">
        <v>113</v>
      </c>
      <c r="F38" s="80" t="s">
        <v>47</v>
      </c>
      <c r="G38" s="62" t="s">
        <v>51</v>
      </c>
      <c r="H38" s="71" t="s">
        <v>54</v>
      </c>
    </row>
    <row r="39" spans="1:8" ht="15.75" thickBot="1" x14ac:dyDescent="0.3">
      <c r="A39" s="72"/>
      <c r="B39" s="73"/>
      <c r="C39" s="81"/>
      <c r="D39" s="75"/>
      <c r="E39" s="33"/>
      <c r="F39" s="77" t="s">
        <v>10</v>
      </c>
      <c r="G39" s="69">
        <v>5498104</v>
      </c>
      <c r="H39" s="78"/>
    </row>
    <row r="40" spans="1:8" ht="60" x14ac:dyDescent="0.25">
      <c r="A40" s="56" t="s">
        <v>50</v>
      </c>
      <c r="B40" s="57">
        <v>1</v>
      </c>
      <c r="C40" s="79">
        <v>850</v>
      </c>
      <c r="D40" s="59">
        <f t="shared" ref="D40" si="2">B40*C40</f>
        <v>850</v>
      </c>
      <c r="E40" s="31">
        <v>113</v>
      </c>
      <c r="F40" s="61" t="s">
        <v>47</v>
      </c>
      <c r="G40" s="62" t="s">
        <v>51</v>
      </c>
      <c r="H40" s="63" t="s">
        <v>55</v>
      </c>
    </row>
    <row r="41" spans="1:8" ht="15.75" thickBot="1" x14ac:dyDescent="0.3">
      <c r="A41" s="72"/>
      <c r="B41" s="73"/>
      <c r="C41" s="81"/>
      <c r="D41" s="75"/>
      <c r="E41" s="33"/>
      <c r="F41" s="77" t="s">
        <v>10</v>
      </c>
      <c r="G41" s="69">
        <v>5498104</v>
      </c>
      <c r="H41" s="82"/>
    </row>
    <row r="42" spans="1:8" ht="45" x14ac:dyDescent="0.25">
      <c r="A42" s="56" t="s">
        <v>50</v>
      </c>
      <c r="B42" s="57">
        <v>1</v>
      </c>
      <c r="C42" s="79">
        <v>4800</v>
      </c>
      <c r="D42" s="59">
        <f>C42</f>
        <v>4800</v>
      </c>
      <c r="E42" s="31">
        <v>187</v>
      </c>
      <c r="F42" s="61" t="s">
        <v>47</v>
      </c>
      <c r="G42" s="62" t="s">
        <v>56</v>
      </c>
      <c r="H42" s="63" t="s">
        <v>57</v>
      </c>
    </row>
    <row r="43" spans="1:8" ht="15.75" thickBot="1" x14ac:dyDescent="0.3">
      <c r="A43" s="72"/>
      <c r="B43" s="73"/>
      <c r="C43" s="81"/>
      <c r="D43" s="75"/>
      <c r="E43" s="33"/>
      <c r="F43" s="77" t="s">
        <v>10</v>
      </c>
      <c r="G43" s="69">
        <v>41383214</v>
      </c>
      <c r="H43" s="82"/>
    </row>
    <row r="44" spans="1:8" ht="30" x14ac:dyDescent="0.25">
      <c r="A44" s="56" t="s">
        <v>50</v>
      </c>
      <c r="B44" s="57">
        <v>1</v>
      </c>
      <c r="C44" s="79">
        <v>1500</v>
      </c>
      <c r="D44" s="59">
        <f t="shared" ref="D44" si="3">B44*C44</f>
        <v>1500</v>
      </c>
      <c r="E44" s="31">
        <v>187</v>
      </c>
      <c r="F44" s="61" t="s">
        <v>47</v>
      </c>
      <c r="G44" s="62" t="s">
        <v>58</v>
      </c>
      <c r="H44" s="63" t="s">
        <v>59</v>
      </c>
    </row>
    <row r="45" spans="1:8" ht="15.75" thickBot="1" x14ac:dyDescent="0.3">
      <c r="A45" s="72"/>
      <c r="B45" s="73"/>
      <c r="C45" s="81"/>
      <c r="D45" s="75"/>
      <c r="E45" s="33"/>
      <c r="F45" s="77" t="s">
        <v>10</v>
      </c>
      <c r="G45" s="69">
        <v>4523407</v>
      </c>
      <c r="H45" s="82"/>
    </row>
    <row r="46" spans="1:8" ht="75" x14ac:dyDescent="0.25">
      <c r="A46" s="56" t="s">
        <v>46</v>
      </c>
      <c r="B46" s="57">
        <v>1</v>
      </c>
      <c r="C46" s="79">
        <v>1520.81</v>
      </c>
      <c r="D46" s="59">
        <f t="shared" ref="D46" si="4">B46*C46</f>
        <v>1520.81</v>
      </c>
      <c r="E46" s="31">
        <v>111</v>
      </c>
      <c r="F46" s="61" t="s">
        <v>47</v>
      </c>
      <c r="G46" s="62" t="s">
        <v>48</v>
      </c>
      <c r="H46" s="63" t="s">
        <v>60</v>
      </c>
    </row>
    <row r="47" spans="1:8" ht="15.75" thickBot="1" x14ac:dyDescent="0.3">
      <c r="A47" s="72"/>
      <c r="B47" s="73"/>
      <c r="C47" s="81"/>
      <c r="D47" s="75"/>
      <c r="E47" s="33"/>
      <c r="F47" s="77" t="s">
        <v>10</v>
      </c>
      <c r="G47" s="69">
        <v>14946203</v>
      </c>
      <c r="H47" s="70"/>
    </row>
    <row r="48" spans="1:8" ht="75" x14ac:dyDescent="0.25">
      <c r="A48" s="56" t="s">
        <v>46</v>
      </c>
      <c r="B48" s="57">
        <v>1</v>
      </c>
      <c r="C48" s="79">
        <v>168.85</v>
      </c>
      <c r="D48" s="59">
        <f t="shared" ref="D48" si="5">B48*C48</f>
        <v>168.85</v>
      </c>
      <c r="E48" s="31">
        <v>111</v>
      </c>
      <c r="F48" s="61" t="s">
        <v>47</v>
      </c>
      <c r="G48" s="62" t="s">
        <v>48</v>
      </c>
      <c r="H48" s="63" t="s">
        <v>61</v>
      </c>
    </row>
    <row r="49" spans="1:8" ht="15.75" thickBot="1" x14ac:dyDescent="0.3">
      <c r="A49" s="72"/>
      <c r="B49" s="73"/>
      <c r="C49" s="81"/>
      <c r="D49" s="75"/>
      <c r="E49" s="33"/>
      <c r="F49" s="77" t="s">
        <v>10</v>
      </c>
      <c r="G49" s="69">
        <v>14946203</v>
      </c>
      <c r="H49" s="70"/>
    </row>
    <row r="50" spans="1:8" ht="30" x14ac:dyDescent="0.25">
      <c r="A50" s="56" t="s">
        <v>50</v>
      </c>
      <c r="B50" s="57">
        <v>1</v>
      </c>
      <c r="C50" s="79">
        <v>10125</v>
      </c>
      <c r="D50" s="59">
        <f t="shared" ref="D50" si="6">B50*C50</f>
        <v>10125</v>
      </c>
      <c r="E50" s="31" t="s">
        <v>62</v>
      </c>
      <c r="F50" s="61" t="s">
        <v>47</v>
      </c>
      <c r="G50" s="62" t="s">
        <v>63</v>
      </c>
      <c r="H50" s="63" t="s">
        <v>64</v>
      </c>
    </row>
    <row r="51" spans="1:8" ht="15.75" thickBot="1" x14ac:dyDescent="0.3">
      <c r="A51" s="72"/>
      <c r="B51" s="73"/>
      <c r="C51" s="81"/>
      <c r="D51" s="75"/>
      <c r="E51" s="33"/>
      <c r="F51" s="77" t="s">
        <v>10</v>
      </c>
      <c r="G51" s="69" t="s">
        <v>65</v>
      </c>
      <c r="H51" s="82"/>
    </row>
    <row r="52" spans="1:8" ht="30" x14ac:dyDescent="0.25">
      <c r="A52" s="56" t="s">
        <v>50</v>
      </c>
      <c r="B52" s="57">
        <v>1</v>
      </c>
      <c r="C52" s="79">
        <v>12775</v>
      </c>
      <c r="D52" s="59">
        <f t="shared" ref="D52" si="7">B52*C52</f>
        <v>12775</v>
      </c>
      <c r="E52" s="31" t="s">
        <v>62</v>
      </c>
      <c r="F52" s="61" t="s">
        <v>47</v>
      </c>
      <c r="G52" s="62" t="s">
        <v>63</v>
      </c>
      <c r="H52" s="63" t="s">
        <v>66</v>
      </c>
    </row>
    <row r="53" spans="1:8" ht="15.75" thickBot="1" x14ac:dyDescent="0.3">
      <c r="A53" s="72"/>
      <c r="B53" s="73"/>
      <c r="C53" s="81"/>
      <c r="D53" s="75"/>
      <c r="E53" s="33"/>
      <c r="F53" s="77" t="s">
        <v>10</v>
      </c>
      <c r="G53" s="69" t="s">
        <v>65</v>
      </c>
      <c r="H53" s="82"/>
    </row>
    <row r="54" spans="1:8" ht="30" x14ac:dyDescent="0.25">
      <c r="A54" s="56" t="s">
        <v>50</v>
      </c>
      <c r="B54" s="57">
        <v>1</v>
      </c>
      <c r="C54" s="79">
        <v>15975</v>
      </c>
      <c r="D54" s="59">
        <f>+C54</f>
        <v>15975</v>
      </c>
      <c r="E54" s="31" t="s">
        <v>62</v>
      </c>
      <c r="F54" s="61" t="s">
        <v>47</v>
      </c>
      <c r="G54" s="62" t="s">
        <v>63</v>
      </c>
      <c r="H54" s="63" t="s">
        <v>67</v>
      </c>
    </row>
    <row r="55" spans="1:8" ht="15.75" thickBot="1" x14ac:dyDescent="0.3">
      <c r="A55" s="72"/>
      <c r="B55" s="73"/>
      <c r="C55" s="81"/>
      <c r="D55" s="75"/>
      <c r="E55" s="33"/>
      <c r="F55" s="77" t="s">
        <v>10</v>
      </c>
      <c r="G55" s="69" t="s">
        <v>65</v>
      </c>
      <c r="H55" s="82"/>
    </row>
    <row r="56" spans="1:8" ht="30" x14ac:dyDescent="0.25">
      <c r="A56" s="56" t="s">
        <v>50</v>
      </c>
      <c r="B56" s="57">
        <v>1</v>
      </c>
      <c r="C56" s="79">
        <v>10075</v>
      </c>
      <c r="D56" s="59">
        <f>+C56</f>
        <v>10075</v>
      </c>
      <c r="E56" s="31" t="s">
        <v>62</v>
      </c>
      <c r="F56" s="61" t="s">
        <v>47</v>
      </c>
      <c r="G56" s="62" t="s">
        <v>63</v>
      </c>
      <c r="H56" s="63" t="s">
        <v>68</v>
      </c>
    </row>
    <row r="57" spans="1:8" ht="15.75" thickBot="1" x14ac:dyDescent="0.3">
      <c r="A57" s="72"/>
      <c r="B57" s="73"/>
      <c r="C57" s="81"/>
      <c r="D57" s="75"/>
      <c r="E57" s="33"/>
      <c r="F57" s="77" t="s">
        <v>10</v>
      </c>
      <c r="G57" s="69" t="s">
        <v>65</v>
      </c>
      <c r="H57" s="82"/>
    </row>
    <row r="58" spans="1:8" ht="75" x14ac:dyDescent="0.25">
      <c r="A58" s="56" t="s">
        <v>46</v>
      </c>
      <c r="B58" s="57">
        <v>1</v>
      </c>
      <c r="C58" s="79">
        <v>2016.15</v>
      </c>
      <c r="D58" s="59">
        <f>+C58</f>
        <v>2016.15</v>
      </c>
      <c r="E58" s="31">
        <v>111</v>
      </c>
      <c r="F58" s="61" t="s">
        <v>47</v>
      </c>
      <c r="G58" s="62" t="s">
        <v>69</v>
      </c>
      <c r="H58" s="71" t="s">
        <v>70</v>
      </c>
    </row>
    <row r="59" spans="1:8" ht="15.75" thickBot="1" x14ac:dyDescent="0.3">
      <c r="A59" s="72"/>
      <c r="B59" s="73"/>
      <c r="C59" s="81"/>
      <c r="D59" s="75"/>
      <c r="E59" s="33"/>
      <c r="F59" s="77" t="s">
        <v>10</v>
      </c>
      <c r="G59" s="69">
        <v>326445</v>
      </c>
      <c r="H59" s="78"/>
    </row>
    <row r="60" spans="1:8" ht="75" x14ac:dyDescent="0.25">
      <c r="A60" s="56" t="s">
        <v>46</v>
      </c>
      <c r="B60" s="57">
        <v>1</v>
      </c>
      <c r="C60" s="79">
        <v>47.85</v>
      </c>
      <c r="D60" s="59">
        <f>+C60</f>
        <v>47.85</v>
      </c>
      <c r="E60" s="31">
        <v>111</v>
      </c>
      <c r="F60" s="61" t="s">
        <v>47</v>
      </c>
      <c r="G60" s="62" t="s">
        <v>69</v>
      </c>
      <c r="H60" s="71" t="s">
        <v>71</v>
      </c>
    </row>
    <row r="61" spans="1:8" ht="15.75" thickBot="1" x14ac:dyDescent="0.3">
      <c r="A61" s="72"/>
      <c r="B61" s="73"/>
      <c r="C61" s="81"/>
      <c r="D61" s="75"/>
      <c r="E61" s="33"/>
      <c r="F61" s="77" t="s">
        <v>10</v>
      </c>
      <c r="G61" s="69">
        <v>326445</v>
      </c>
      <c r="H61" s="78"/>
    </row>
    <row r="62" spans="1:8" ht="75" x14ac:dyDescent="0.25">
      <c r="A62" s="56" t="s">
        <v>46</v>
      </c>
      <c r="B62" s="57">
        <v>1</v>
      </c>
      <c r="C62" s="79">
        <v>107127.56</v>
      </c>
      <c r="D62" s="59">
        <f>+C62</f>
        <v>107127.56</v>
      </c>
      <c r="E62" s="31">
        <v>111</v>
      </c>
      <c r="F62" s="61" t="s">
        <v>47</v>
      </c>
      <c r="G62" s="62" t="s">
        <v>69</v>
      </c>
      <c r="H62" s="71" t="s">
        <v>72</v>
      </c>
    </row>
    <row r="63" spans="1:8" ht="15.75" thickBot="1" x14ac:dyDescent="0.3">
      <c r="A63" s="72"/>
      <c r="B63" s="73"/>
      <c r="C63" s="81"/>
      <c r="D63" s="75"/>
      <c r="E63" s="33"/>
      <c r="F63" s="77" t="s">
        <v>10</v>
      </c>
      <c r="G63" s="69">
        <v>326445</v>
      </c>
      <c r="H63" s="78"/>
    </row>
    <row r="64" spans="1:8" ht="75" x14ac:dyDescent="0.25">
      <c r="A64" s="56" t="s">
        <v>46</v>
      </c>
      <c r="B64" s="57">
        <v>1</v>
      </c>
      <c r="C64" s="79">
        <v>89707.28</v>
      </c>
      <c r="D64" s="59">
        <f>+C64</f>
        <v>89707.28</v>
      </c>
      <c r="E64" s="31">
        <v>111</v>
      </c>
      <c r="F64" s="61" t="s">
        <v>47</v>
      </c>
      <c r="G64" s="62" t="s">
        <v>69</v>
      </c>
      <c r="H64" s="71" t="s">
        <v>73</v>
      </c>
    </row>
    <row r="65" spans="1:8" ht="15.75" thickBot="1" x14ac:dyDescent="0.3">
      <c r="A65" s="72"/>
      <c r="B65" s="73"/>
      <c r="C65" s="81"/>
      <c r="D65" s="75"/>
      <c r="E65" s="33"/>
      <c r="F65" s="77" t="s">
        <v>10</v>
      </c>
      <c r="G65" s="69">
        <v>326445</v>
      </c>
      <c r="H65" s="78"/>
    </row>
    <row r="66" spans="1:8" ht="90" x14ac:dyDescent="0.25">
      <c r="A66" s="56" t="s">
        <v>74</v>
      </c>
      <c r="B66" s="57">
        <v>1</v>
      </c>
      <c r="C66" s="79">
        <v>3000</v>
      </c>
      <c r="D66" s="59">
        <f>+C66</f>
        <v>3000</v>
      </c>
      <c r="E66" s="31">
        <v>435</v>
      </c>
      <c r="F66" s="61" t="s">
        <v>47</v>
      </c>
      <c r="G66" s="62" t="s">
        <v>75</v>
      </c>
      <c r="H66" s="71" t="s">
        <v>76</v>
      </c>
    </row>
    <row r="67" spans="1:8" ht="15.75" thickBot="1" x14ac:dyDescent="0.3">
      <c r="A67" s="72"/>
      <c r="B67" s="73"/>
      <c r="C67" s="81"/>
      <c r="D67" s="75"/>
      <c r="E67" s="33"/>
      <c r="F67" s="77" t="s">
        <v>10</v>
      </c>
      <c r="G67" s="69">
        <v>3132978</v>
      </c>
      <c r="H67" s="78"/>
    </row>
    <row r="68" spans="1:8" ht="45" x14ac:dyDescent="0.25">
      <c r="A68" s="56" t="s">
        <v>50</v>
      </c>
      <c r="B68" s="57">
        <v>1</v>
      </c>
      <c r="C68" s="79">
        <v>630</v>
      </c>
      <c r="D68" s="59">
        <f>+C68</f>
        <v>630</v>
      </c>
      <c r="E68" s="31">
        <v>113</v>
      </c>
      <c r="F68" s="61" t="s">
        <v>47</v>
      </c>
      <c r="G68" s="62" t="s">
        <v>77</v>
      </c>
      <c r="H68" s="63" t="s">
        <v>78</v>
      </c>
    </row>
    <row r="69" spans="1:8" ht="15.75" thickBot="1" x14ac:dyDescent="0.3">
      <c r="A69" s="72"/>
      <c r="B69" s="73"/>
      <c r="C69" s="81"/>
      <c r="D69" s="75"/>
      <c r="E69" s="33"/>
      <c r="F69" s="77" t="s">
        <v>10</v>
      </c>
      <c r="G69" s="69">
        <v>33386854</v>
      </c>
      <c r="H69" s="70"/>
    </row>
    <row r="70" spans="1:8" ht="45" x14ac:dyDescent="0.25">
      <c r="A70" s="56" t="s">
        <v>50</v>
      </c>
      <c r="B70" s="57">
        <v>1</v>
      </c>
      <c r="C70" s="79">
        <v>13060</v>
      </c>
      <c r="D70" s="59">
        <f>+C70</f>
        <v>13060</v>
      </c>
      <c r="E70" s="31">
        <v>329</v>
      </c>
      <c r="F70" s="61" t="s">
        <v>47</v>
      </c>
      <c r="G70" s="62" t="s">
        <v>79</v>
      </c>
      <c r="H70" s="63" t="s">
        <v>80</v>
      </c>
    </row>
    <row r="71" spans="1:8" ht="15.75" thickBot="1" x14ac:dyDescent="0.3">
      <c r="A71" s="72"/>
      <c r="B71" s="73"/>
      <c r="C71" s="81"/>
      <c r="D71" s="75"/>
      <c r="E71" s="33"/>
      <c r="F71" s="77" t="s">
        <v>10</v>
      </c>
      <c r="G71" s="69">
        <v>12159549</v>
      </c>
      <c r="H71" s="70"/>
    </row>
    <row r="72" spans="1:8" ht="75" x14ac:dyDescent="0.25">
      <c r="A72" s="56" t="s">
        <v>46</v>
      </c>
      <c r="B72" s="57">
        <v>1</v>
      </c>
      <c r="C72" s="79">
        <v>90</v>
      </c>
      <c r="D72" s="59">
        <f>+C72</f>
        <v>90</v>
      </c>
      <c r="E72" s="31">
        <v>113</v>
      </c>
      <c r="F72" s="61" t="s">
        <v>47</v>
      </c>
      <c r="G72" s="62" t="s">
        <v>81</v>
      </c>
      <c r="H72" s="63" t="s">
        <v>82</v>
      </c>
    </row>
    <row r="73" spans="1:8" ht="15.75" thickBot="1" x14ac:dyDescent="0.3">
      <c r="A73" s="72"/>
      <c r="B73" s="73"/>
      <c r="C73" s="81"/>
      <c r="D73" s="75"/>
      <c r="E73" s="33"/>
      <c r="F73" s="77" t="s">
        <v>10</v>
      </c>
      <c r="G73" s="69">
        <v>9929290</v>
      </c>
      <c r="H73" s="82"/>
    </row>
    <row r="74" spans="1:8" ht="75" x14ac:dyDescent="0.25">
      <c r="A74" s="56" t="s">
        <v>46</v>
      </c>
      <c r="B74" s="57">
        <v>1</v>
      </c>
      <c r="C74" s="79">
        <v>384</v>
      </c>
      <c r="D74" s="59">
        <f>+C74</f>
        <v>384</v>
      </c>
      <c r="E74" s="31">
        <v>113</v>
      </c>
      <c r="F74" s="61" t="s">
        <v>47</v>
      </c>
      <c r="G74" s="62" t="s">
        <v>81</v>
      </c>
      <c r="H74" s="63" t="s">
        <v>83</v>
      </c>
    </row>
    <row r="75" spans="1:8" ht="15.75" thickBot="1" x14ac:dyDescent="0.3">
      <c r="A75" s="72"/>
      <c r="B75" s="73"/>
      <c r="C75" s="81"/>
      <c r="D75" s="75"/>
      <c r="E75" s="33"/>
      <c r="F75" s="77" t="s">
        <v>10</v>
      </c>
      <c r="G75" s="69">
        <v>9929290</v>
      </c>
      <c r="H75" s="82"/>
    </row>
    <row r="76" spans="1:8" ht="45" x14ac:dyDescent="0.25">
      <c r="A76" s="56" t="s">
        <v>50</v>
      </c>
      <c r="B76" s="57">
        <v>1</v>
      </c>
      <c r="C76" s="79">
        <v>17000</v>
      </c>
      <c r="D76" s="59">
        <f>+C76</f>
        <v>17000</v>
      </c>
      <c r="E76" s="31">
        <v>187</v>
      </c>
      <c r="F76" s="61" t="s">
        <v>47</v>
      </c>
      <c r="G76" s="62" t="s">
        <v>84</v>
      </c>
      <c r="H76" s="71" t="s">
        <v>85</v>
      </c>
    </row>
    <row r="77" spans="1:8" ht="15.75" thickBot="1" x14ac:dyDescent="0.3">
      <c r="A77" s="72"/>
      <c r="B77" s="73"/>
      <c r="C77" s="81"/>
      <c r="D77" s="75"/>
      <c r="E77" s="33"/>
      <c r="F77" s="77" t="s">
        <v>10</v>
      </c>
      <c r="G77" s="69">
        <v>3761037</v>
      </c>
      <c r="H77" s="78"/>
    </row>
    <row r="78" spans="1:8" ht="60" x14ac:dyDescent="0.25">
      <c r="A78" s="56" t="s">
        <v>50</v>
      </c>
      <c r="B78" s="57">
        <v>1</v>
      </c>
      <c r="C78" s="79">
        <v>9425</v>
      </c>
      <c r="D78" s="59">
        <f>+C78</f>
        <v>9425</v>
      </c>
      <c r="E78" s="31">
        <v>121</v>
      </c>
      <c r="F78" s="61" t="s">
        <v>47</v>
      </c>
      <c r="G78" s="62" t="s">
        <v>86</v>
      </c>
      <c r="H78" s="71" t="s">
        <v>87</v>
      </c>
    </row>
    <row r="79" spans="1:8" ht="15.75" thickBot="1" x14ac:dyDescent="0.3">
      <c r="A79" s="72"/>
      <c r="B79" s="73"/>
      <c r="C79" s="81"/>
      <c r="D79" s="75"/>
      <c r="E79" s="33"/>
      <c r="F79" s="77" t="s">
        <v>10</v>
      </c>
      <c r="G79" s="69">
        <v>65856686</v>
      </c>
      <c r="H79" s="78"/>
    </row>
    <row r="80" spans="1:8" ht="45" x14ac:dyDescent="0.25">
      <c r="A80" s="56" t="s">
        <v>50</v>
      </c>
      <c r="B80" s="57">
        <v>1</v>
      </c>
      <c r="C80" s="79">
        <v>16000</v>
      </c>
      <c r="D80" s="59">
        <f>+C80</f>
        <v>16000</v>
      </c>
      <c r="E80" s="31">
        <v>187</v>
      </c>
      <c r="F80" s="61" t="s">
        <v>47</v>
      </c>
      <c r="G80" s="62" t="s">
        <v>84</v>
      </c>
      <c r="H80" s="71" t="s">
        <v>88</v>
      </c>
    </row>
    <row r="81" spans="1:8" ht="15.75" thickBot="1" x14ac:dyDescent="0.3">
      <c r="A81" s="72"/>
      <c r="B81" s="73"/>
      <c r="C81" s="81"/>
      <c r="D81" s="75"/>
      <c r="E81" s="33"/>
      <c r="F81" s="77" t="s">
        <v>10</v>
      </c>
      <c r="G81" s="69">
        <v>3761037</v>
      </c>
      <c r="H81" s="78"/>
    </row>
  </sheetData>
  <mergeCells count="180">
    <mergeCell ref="H80:H81"/>
    <mergeCell ref="A80:A81"/>
    <mergeCell ref="B80:B81"/>
    <mergeCell ref="C80:C81"/>
    <mergeCell ref="D80:D81"/>
    <mergeCell ref="E80:E81"/>
    <mergeCell ref="H76:H77"/>
    <mergeCell ref="A78:A79"/>
    <mergeCell ref="B78:B79"/>
    <mergeCell ref="C78:C79"/>
    <mergeCell ref="D78:D79"/>
    <mergeCell ref="E78:E79"/>
    <mergeCell ref="H78:H79"/>
    <mergeCell ref="A76:A77"/>
    <mergeCell ref="B76:B77"/>
    <mergeCell ref="C76:C77"/>
    <mergeCell ref="D76:D77"/>
    <mergeCell ref="E76:E77"/>
    <mergeCell ref="H72:H73"/>
    <mergeCell ref="A74:A75"/>
    <mergeCell ref="B74:B75"/>
    <mergeCell ref="C74:C75"/>
    <mergeCell ref="D74:D75"/>
    <mergeCell ref="E74:E75"/>
    <mergeCell ref="H74:H75"/>
    <mergeCell ref="A72:A73"/>
    <mergeCell ref="B72:B73"/>
    <mergeCell ref="C72:C73"/>
    <mergeCell ref="D72:D73"/>
    <mergeCell ref="E72:E73"/>
    <mergeCell ref="H68:H69"/>
    <mergeCell ref="A70:A71"/>
    <mergeCell ref="B70:B71"/>
    <mergeCell ref="C70:C71"/>
    <mergeCell ref="D70:D71"/>
    <mergeCell ref="E70:E71"/>
    <mergeCell ref="H70:H71"/>
    <mergeCell ref="A68:A69"/>
    <mergeCell ref="B68:B69"/>
    <mergeCell ref="C68:C69"/>
    <mergeCell ref="D68:D69"/>
    <mergeCell ref="E68:E69"/>
    <mergeCell ref="H64:H65"/>
    <mergeCell ref="A66:A67"/>
    <mergeCell ref="B66:B67"/>
    <mergeCell ref="C66:C67"/>
    <mergeCell ref="D66:D67"/>
    <mergeCell ref="E66:E67"/>
    <mergeCell ref="H66:H67"/>
    <mergeCell ref="A64:A65"/>
    <mergeCell ref="B64:B65"/>
    <mergeCell ref="C64:C65"/>
    <mergeCell ref="D64:D65"/>
    <mergeCell ref="E64:E65"/>
    <mergeCell ref="H60:H61"/>
    <mergeCell ref="A62:A63"/>
    <mergeCell ref="B62:B63"/>
    <mergeCell ref="C62:C63"/>
    <mergeCell ref="D62:D63"/>
    <mergeCell ref="E62:E63"/>
    <mergeCell ref="H62:H63"/>
    <mergeCell ref="A60:A61"/>
    <mergeCell ref="B60:B61"/>
    <mergeCell ref="C60:C61"/>
    <mergeCell ref="D60:D61"/>
    <mergeCell ref="E60:E61"/>
    <mergeCell ref="H56:H57"/>
    <mergeCell ref="A58:A59"/>
    <mergeCell ref="B58:B59"/>
    <mergeCell ref="C58:C59"/>
    <mergeCell ref="D58:D59"/>
    <mergeCell ref="E58:E59"/>
    <mergeCell ref="H58:H59"/>
    <mergeCell ref="A56:A57"/>
    <mergeCell ref="B56:B57"/>
    <mergeCell ref="C56:C57"/>
    <mergeCell ref="D56:D57"/>
    <mergeCell ref="E56:E57"/>
    <mergeCell ref="H52:H53"/>
    <mergeCell ref="A54:A55"/>
    <mergeCell ref="B54:B55"/>
    <mergeCell ref="C54:C55"/>
    <mergeCell ref="D54:D55"/>
    <mergeCell ref="E54:E55"/>
    <mergeCell ref="H54:H55"/>
    <mergeCell ref="A52:A53"/>
    <mergeCell ref="B52:B53"/>
    <mergeCell ref="C52:C53"/>
    <mergeCell ref="D52:D53"/>
    <mergeCell ref="E52:E53"/>
    <mergeCell ref="H48:H49"/>
    <mergeCell ref="A50:A51"/>
    <mergeCell ref="B50:B51"/>
    <mergeCell ref="C50:C51"/>
    <mergeCell ref="D50:D51"/>
    <mergeCell ref="E50:E51"/>
    <mergeCell ref="H50:H51"/>
    <mergeCell ref="A48:A49"/>
    <mergeCell ref="B48:B49"/>
    <mergeCell ref="C48:C49"/>
    <mergeCell ref="D48:D49"/>
    <mergeCell ref="E48:E49"/>
    <mergeCell ref="H44:H45"/>
    <mergeCell ref="A46:A47"/>
    <mergeCell ref="B46:B47"/>
    <mergeCell ref="C46:C47"/>
    <mergeCell ref="D46:D47"/>
    <mergeCell ref="E46:E47"/>
    <mergeCell ref="H46:H47"/>
    <mergeCell ref="A44:A45"/>
    <mergeCell ref="B44:B45"/>
    <mergeCell ref="C44:C45"/>
    <mergeCell ref="D44:D45"/>
    <mergeCell ref="E44:E45"/>
    <mergeCell ref="H40:H41"/>
    <mergeCell ref="A42:A43"/>
    <mergeCell ref="B42:B43"/>
    <mergeCell ref="C42:C43"/>
    <mergeCell ref="D42:D43"/>
    <mergeCell ref="E42:E43"/>
    <mergeCell ref="H42:H43"/>
    <mergeCell ref="A40:A41"/>
    <mergeCell ref="B40:B41"/>
    <mergeCell ref="C40:C41"/>
    <mergeCell ref="D40:D41"/>
    <mergeCell ref="E40:E41"/>
    <mergeCell ref="H36:H37"/>
    <mergeCell ref="A38:A39"/>
    <mergeCell ref="B38:B39"/>
    <mergeCell ref="C38:C39"/>
    <mergeCell ref="D38:D39"/>
    <mergeCell ref="E38:E39"/>
    <mergeCell ref="H38:H39"/>
    <mergeCell ref="A36:A37"/>
    <mergeCell ref="B36:B37"/>
    <mergeCell ref="C36:C37"/>
    <mergeCell ref="D36:D37"/>
    <mergeCell ref="E36:E37"/>
    <mergeCell ref="H32:H33"/>
    <mergeCell ref="A34:A35"/>
    <mergeCell ref="B34:B35"/>
    <mergeCell ref="C34:C35"/>
    <mergeCell ref="D34:D35"/>
    <mergeCell ref="E34:E35"/>
    <mergeCell ref="H34:H35"/>
    <mergeCell ref="F31:G31"/>
    <mergeCell ref="A32:A33"/>
    <mergeCell ref="B32:B33"/>
    <mergeCell ref="C32:C33"/>
    <mergeCell ref="D32:D33"/>
    <mergeCell ref="E32:E33"/>
    <mergeCell ref="A26:H26"/>
    <mergeCell ref="A27:H27"/>
    <mergeCell ref="A28:H28"/>
    <mergeCell ref="A29:H29"/>
    <mergeCell ref="A30:H30"/>
    <mergeCell ref="A21:H21"/>
    <mergeCell ref="A22:H22"/>
    <mergeCell ref="A23:H23"/>
    <mergeCell ref="A24:H24"/>
    <mergeCell ref="A25:H25"/>
    <mergeCell ref="A1:I1"/>
    <mergeCell ref="A2:I2"/>
    <mergeCell ref="A3:I3"/>
    <mergeCell ref="A4:I4"/>
    <mergeCell ref="A5:I5"/>
    <mergeCell ref="A6:I6"/>
    <mergeCell ref="A7:I7"/>
    <mergeCell ref="A8:I8"/>
    <mergeCell ref="A12:I12"/>
    <mergeCell ref="D14:E14"/>
    <mergeCell ref="F14:G14"/>
    <mergeCell ref="H14:I14"/>
    <mergeCell ref="H18:H19"/>
    <mergeCell ref="I18:I19"/>
    <mergeCell ref="A15:A19"/>
    <mergeCell ref="B15:B19"/>
    <mergeCell ref="C15:C19"/>
    <mergeCell ref="D17:D19"/>
    <mergeCell ref="E17:E19"/>
  </mergeCells>
  <pageMargins left="0.25" right="0.25" top="0.75" bottom="0.75" header="0.3" footer="0.3"/>
  <pageSetup paperSize="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INFORMACIÓN PÚBLICA</cp:lastModifiedBy>
  <cp:lastPrinted>2023-01-04T20:13:50Z</cp:lastPrinted>
  <dcterms:created xsi:type="dcterms:W3CDTF">2018-07-04T21:42:20Z</dcterms:created>
  <dcterms:modified xsi:type="dcterms:W3CDTF">2024-03-07T22:10:21Z</dcterms:modified>
</cp:coreProperties>
</file>